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<sst xmlns="http://schemas.openxmlformats.org/spreadsheetml/2006/main" count="54" uniqueCount="52">
  <si>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</si>
  <si>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</si>
  <si>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</si>
  <si>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</si>
  <si>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</si>
  <si>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</si>
  <si>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</si>
  <si>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</si>
  <si>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</si>
  <si>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</si>
  <si>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</si>
  <si>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</si>
  <si>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</si>
  <si>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</si>
  <si>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</si>
  <si>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</si>
  <si>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</si>
  <si>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</si>
  <si>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</si>
  <si>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</si>
  <si>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</si>
  <si>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</si>
  <si>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</si>
  <si>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</si>
  <si>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</si>
  <si>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</si>
  <si>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</si>
  <si>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</si>
  <si>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</si>
  <si>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</si>
  <si>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</si>
  <si>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</si>
  <si>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</si>
  <si>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</si>
  <si>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</si>
  <si>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</si>
  <si>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</si>
  <si>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</si>
  <si>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</si>
  <si>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</si>
  <si>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яблоко</t>
  </si>
  <si>
    <t>омлет натуральный</t>
  </si>
  <si>
    <t>помидоры свежие</t>
  </si>
  <si>
    <t>груша</t>
  </si>
  <si>
    <t>сосика детская докторская</t>
  </si>
  <si>
    <t>закуска</t>
  </si>
  <si>
    <t>салат витаминый</t>
  </si>
  <si>
    <t>200/32</t>
  </si>
  <si>
    <t>гуляш из говядины</t>
  </si>
  <si>
    <t>каша пшеничная</t>
  </si>
  <si>
    <t>компот из сухофруктов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</si>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</sst>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3" t="s">
        <v>1</v>
      </c>
      <c r="D1" s="74"/>
      <c r="E1" s="75"/>
      <c r="F1" s="3" t="s">
        <v>2</v>
      </c>
      <c r="G1" s="2" t="s">
        <v>3</v>
      </c>
      <c r="H1" s="76" t="s">
        <v>4</v>
      </c>
      <c r="I1" s="74"/>
      <c r="J1" s="74"/>
      <c r="K1" s="75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6" t="s">
        <v>7</v>
      </c>
      <c r="I2" s="74"/>
      <c r="J2" s="74"/>
      <c r="K2" s="75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30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4</v>
      </c>
      <c r="C6" s="67"/>
      <c r="D6" s="46" t="s">
        <v>26</v>
      </c>
      <c r="E6" s="47" t="s">
        <v>41</v>
      </c>
      <c r="F6" s="48">
        <v>90</v>
      </c>
      <c r="G6" s="48">
        <v>8.64</v>
      </c>
      <c r="H6" s="48">
        <v>13.86</v>
      </c>
      <c r="I6" s="48">
        <v>1.71</v>
      </c>
      <c r="J6" s="48">
        <v>165.6</v>
      </c>
      <c r="K6" s="49">
        <v>268</v>
      </c>
      <c r="L6" s="48">
        <v>32.85</v>
      </c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30</v>
      </c>
      <c r="G7" s="52">
        <v>0.66</v>
      </c>
      <c r="H7" s="52">
        <v>0.12</v>
      </c>
      <c r="I7" s="52">
        <v>2.2200000000000002</v>
      </c>
      <c r="J7" s="52">
        <v>12</v>
      </c>
      <c r="K7" s="53">
        <v>148</v>
      </c>
      <c r="L7" s="52">
        <v>2.97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68"/>
      <c r="D9" s="54" t="s">
        <v>29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68"/>
      <c r="D10" s="54" t="s">
        <v>30</v>
      </c>
      <c r="E10" s="51" t="s">
        <v>43</v>
      </c>
      <c r="F10" s="52">
        <v>105</v>
      </c>
      <c r="G10" s="52">
        <v>0.4</v>
      </c>
      <c r="H10" s="52">
        <v>0.3</v>
      </c>
      <c r="I10" s="52">
        <v>9.9</v>
      </c>
      <c r="J10" s="52">
        <v>42</v>
      </c>
      <c r="K10" s="53">
        <v>75</v>
      </c>
      <c r="L10" s="52">
        <v>17.920000000000002</v>
      </c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60</v>
      </c>
      <c r="G11" s="52">
        <v>5.2</v>
      </c>
      <c r="H11" s="52">
        <v>10.050000000000001</v>
      </c>
      <c r="I11" s="52">
        <v>0.4</v>
      </c>
      <c r="J11" s="52">
        <v>113</v>
      </c>
      <c r="K11" s="53">
        <v>353</v>
      </c>
      <c r="L11" s="52">
        <v>19.399999999999999</v>
      </c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69"/>
      <c r="D13" s="55" t="s">
        <v>31</v>
      </c>
      <c r="E13" s="56"/>
      <c r="F13" s="57">
        <f>SUM(F6:F12)</f>
        <v>515</v>
      </c>
      <c r="G13" s="57">
        <f t="shared" ref="G13:J13" si="0">SUM(G6:G12)</f>
        <v>18.53</v>
      </c>
      <c r="H13" s="57">
        <f t="shared" si="0"/>
        <v>24.630000000000003</v>
      </c>
      <c r="I13" s="57">
        <f t="shared" si="0"/>
        <v>46.87</v>
      </c>
      <c r="J13" s="57">
        <f t="shared" si="0"/>
        <v>483.2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/>
      <c r="B14" s="30">
        <f t="shared" ref="B14:C14" si="2">B6</f>
        <v>4</v>
      </c>
      <c r="C14" s="70"/>
      <c r="D14" s="54" t="s">
        <v>45</v>
      </c>
      <c r="E14" s="51" t="s">
        <v>46</v>
      </c>
      <c r="F14" s="52">
        <v>60</v>
      </c>
      <c r="G14" s="52">
        <v>0.42</v>
      </c>
      <c r="H14" s="52">
        <v>0.05</v>
      </c>
      <c r="I14" s="52">
        <v>1.46</v>
      </c>
      <c r="J14" s="52">
        <v>7.8</v>
      </c>
      <c r="K14" s="53">
        <v>148</v>
      </c>
      <c r="L14" s="52">
        <v>5.69</v>
      </c>
    </row>
    <row r="15" spans="1:13" ht="12.75" customHeight="1" x14ac:dyDescent="0.25">
      <c r="A15" s="19"/>
      <c r="B15" s="20"/>
      <c r="C15" s="68"/>
      <c r="D15" s="54" t="s">
        <v>32</v>
      </c>
      <c r="E15" s="51" t="s">
        <v>51</v>
      </c>
      <c r="F15" s="52" t="s">
        <v>47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15.38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51" t="s">
        <v>48</v>
      </c>
      <c r="F16" s="52">
        <v>60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34.770000000000003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49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51" t="s">
        <v>50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6.22</v>
      </c>
      <c r="M18" s="32"/>
    </row>
    <row r="19" spans="1:13" ht="12.75" customHeight="1" x14ac:dyDescent="0.25">
      <c r="A19" s="19"/>
      <c r="B19" s="20"/>
      <c r="C19" s="68"/>
      <c r="D19" s="54" t="s">
        <v>36</v>
      </c>
      <c r="E19" s="51" t="s">
        <v>39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38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 t="s">
        <v>40</v>
      </c>
      <c r="F21" s="52">
        <v>106</v>
      </c>
      <c r="G21" s="52">
        <v>0.8</v>
      </c>
      <c r="H21" s="52">
        <v>0.3</v>
      </c>
      <c r="I21" s="52">
        <v>9.6</v>
      </c>
      <c r="J21" s="52">
        <v>42</v>
      </c>
      <c r="K21" s="53">
        <v>82</v>
      </c>
      <c r="L21" s="52">
        <v>8.35</v>
      </c>
      <c r="M21" s="32"/>
    </row>
    <row r="22" spans="1:13" ht="12.75" customHeight="1" x14ac:dyDescent="0.25">
      <c r="A22" s="19"/>
      <c r="B22" s="20"/>
      <c r="C22" s="68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69"/>
      <c r="D23" s="55" t="s">
        <v>31</v>
      </c>
      <c r="E23" s="56"/>
      <c r="F23" s="57">
        <f>SUM(F14:F22)</f>
        <v>566</v>
      </c>
      <c r="G23" s="57">
        <f t="shared" ref="G23:J23" si="3">SUM(G14:G22)</f>
        <v>27.06</v>
      </c>
      <c r="H23" s="57">
        <f t="shared" si="3"/>
        <v>15.280000000000001</v>
      </c>
      <c r="I23" s="57">
        <f t="shared" si="3"/>
        <v>106.83999999999999</v>
      </c>
      <c r="J23" s="57">
        <f t="shared" si="3"/>
        <v>771.59999999999991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35">
        <f t="shared" ref="B24:C24" si="4">B6</f>
        <v>4</v>
      </c>
      <c r="C24" s="71" t="s">
        <v>37</v>
      </c>
      <c r="D24" s="72"/>
      <c r="E24" s="36"/>
      <c r="F24" s="37">
        <f>SUM(F23,F13)</f>
        <v>1081</v>
      </c>
      <c r="G24" s="37">
        <f>SUM(G23,G13)</f>
        <v>45.59</v>
      </c>
      <c r="H24" s="37">
        <f>SUM(H23,H13)</f>
        <v>39.910000000000004</v>
      </c>
      <c r="I24" s="37">
        <f>SUM(I23,I13)</f>
        <v>153.70999999999998</v>
      </c>
      <c r="J24" s="37">
        <f>SUM(J23,J13)</f>
        <v>1254.8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1"/>
      <c r="D43" s="72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1"/>
      <c r="D62" s="72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1"/>
      <c r="D81" s="72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1"/>
      <c r="D100" s="72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1"/>
      <c r="D119" s="72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1"/>
      <c r="D138" s="72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1"/>
      <c r="D157" s="72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1"/>
      <c r="D176" s="72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1"/>
      <c r="D195" s="72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7"/>
      <c r="D196" s="78"/>
      <c r="E196" s="79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2023-11-30T14:37:15Z</dcterms:modified>
</cp:coreProperties>
</file>