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2" i="1" l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L13" i="1"/>
  <c r="K13" i="1"/>
  <c r="J13" i="1"/>
  <c r="I13" i="1"/>
  <c r="H13" i="1"/>
  <c r="G13" i="1"/>
  <c r="F13" i="1"/>
  <c r="K23" i="1" l="1"/>
</calcChain>
</file>

<file path=xl/sharedStrings.xml><?xml version="1.0" encoding="utf-8"?>
<sst xmlns="http://schemas.openxmlformats.org/spreadsheetml/2006/main" count="51" uniqueCount="48">
  <si>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</si>
  <si>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</si>
  <si>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</si>
  <si>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</si>
  <si>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</si>
  <si>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</si>
  <si>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</si>
  <si>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</si>
  <si>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</si>
  <si>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</si>
  <si>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</si>
  <si>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</si>
  <si>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</si>
  <si>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</si>
  <si>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</si>
  <si>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</si>
  <si>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</si>
  <si>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</si>
  <si>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</si>
  <si>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</si>
  <si>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</si>
  <si>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</si>
  <si>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</si>
  <si>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</si>
  <si>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</si>
  <si>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</si>
  <si>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</si>
  <si>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</si>
  <si>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</si>
  <si>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</si>
  <si>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</si>
  <si>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</si>
  <si>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</si>
  <si>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</si>
  <si>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</si>
  <si>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</si>
  <si>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пшеничный</t>
  </si>
  <si>
    <t>фрукты</t>
  </si>
  <si>
    <t>мандарин</t>
  </si>
  <si>
    <t>60/30</t>
  </si>
  <si>
    <t>салат витаминый</t>
  </si>
  <si>
    <t>сосиска аппетитная</t>
  </si>
  <si>
    <t>каша пшеничная</t>
  </si>
  <si>
    <t>кофейный напиок</t>
  </si>
  <si>
    <t>суп картофельный с фрикадельками</t>
  </si>
  <si>
    <t>200/32</t>
  </si>
  <si>
    <t>тефтели с говяжего фарша с томатным соусом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</si>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</sst>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3" xfId="0" applyFont="1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15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9">
        <v>2</v>
      </c>
      <c r="B6" s="20">
        <v>4</v>
      </c>
      <c r="C6" s="67"/>
      <c r="D6" s="46" t="s">
        <v>26</v>
      </c>
      <c r="E6" s="47" t="s">
        <v>41</v>
      </c>
      <c r="F6" s="48">
        <v>100</v>
      </c>
      <c r="G6" s="48">
        <v>12.6</v>
      </c>
      <c r="H6" s="48">
        <v>8.2799999999999994</v>
      </c>
      <c r="I6" s="48">
        <v>2.34</v>
      </c>
      <c r="J6" s="48">
        <v>133.19999999999999</v>
      </c>
      <c r="K6" s="49">
        <v>327</v>
      </c>
      <c r="L6" s="48">
        <v>44.29</v>
      </c>
      <c r="M6" s="32"/>
    </row>
    <row r="7" spans="1:13" ht="12.75" customHeight="1" x14ac:dyDescent="0.25">
      <c r="A7" s="19"/>
      <c r="B7" s="20"/>
      <c r="C7" s="68"/>
      <c r="D7" s="50"/>
      <c r="E7" s="51" t="s">
        <v>42</v>
      </c>
      <c r="F7" s="52">
        <v>150</v>
      </c>
      <c r="G7" s="52">
        <v>4.5</v>
      </c>
      <c r="H7" s="52">
        <v>1.05</v>
      </c>
      <c r="I7" s="52">
        <v>25.5</v>
      </c>
      <c r="J7" s="52">
        <v>235</v>
      </c>
      <c r="K7" s="53">
        <v>206</v>
      </c>
      <c r="L7" s="52">
        <v>6.2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43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10.51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36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37</v>
      </c>
      <c r="E10" s="51" t="s">
        <v>38</v>
      </c>
      <c r="F10" s="52">
        <v>100</v>
      </c>
      <c r="G10" s="52">
        <v>0.62</v>
      </c>
      <c r="H10" s="52">
        <v>0.46</v>
      </c>
      <c r="I10" s="52">
        <v>16.79</v>
      </c>
      <c r="J10" s="52">
        <v>64.680000000000007</v>
      </c>
      <c r="K10" s="53">
        <v>82</v>
      </c>
      <c r="L10" s="52">
        <v>18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19"/>
      <c r="B12" s="20"/>
      <c r="C12" s="79"/>
      <c r="D12" s="50"/>
      <c r="E12" s="51"/>
      <c r="F12" s="52"/>
      <c r="G12" s="52"/>
      <c r="H12" s="52"/>
      <c r="I12" s="52"/>
      <c r="J12" s="52"/>
      <c r="K12" s="53"/>
      <c r="L12" s="52"/>
      <c r="M12" s="32"/>
    </row>
    <row r="13" spans="1:13" ht="15.75" customHeight="1" x14ac:dyDescent="0.25">
      <c r="A13" s="80"/>
      <c r="B13" s="81"/>
      <c r="C13" s="69"/>
      <c r="D13" s="55" t="s">
        <v>29</v>
      </c>
      <c r="E13" s="56"/>
      <c r="F13" s="57">
        <f>SUM(F6:F12)</f>
        <v>580</v>
      </c>
      <c r="G13" s="57">
        <f t="shared" ref="G13:J13" si="0">SUM(G6:G12)</f>
        <v>21.35</v>
      </c>
      <c r="H13" s="57">
        <f t="shared" si="0"/>
        <v>10.090000000000002</v>
      </c>
      <c r="I13" s="57">
        <f t="shared" si="0"/>
        <v>77.27000000000001</v>
      </c>
      <c r="J13" s="57">
        <f t="shared" si="0"/>
        <v>583.48</v>
      </c>
      <c r="K13" s="58">
        <f>SUM(K6:K12)</f>
        <v>1645</v>
      </c>
      <c r="L13" s="57">
        <f t="shared" ref="L13" si="1">SUM(L6:L12)</f>
        <v>80.650000000000006</v>
      </c>
      <c r="M13" s="33"/>
    </row>
    <row r="14" spans="1:13" ht="12.75" customHeight="1" x14ac:dyDescent="0.25">
      <c r="A14" s="19">
        <v>2</v>
      </c>
      <c r="B14" s="20">
        <v>4</v>
      </c>
      <c r="C14" s="68"/>
      <c r="D14" s="54" t="s">
        <v>30</v>
      </c>
      <c r="E14" s="51" t="s">
        <v>44</v>
      </c>
      <c r="F14" s="52" t="s">
        <v>45</v>
      </c>
      <c r="G14" s="52">
        <v>2.94</v>
      </c>
      <c r="H14" s="52">
        <v>2.31</v>
      </c>
      <c r="I14" s="52">
        <v>14.02</v>
      </c>
      <c r="J14" s="52">
        <v>79</v>
      </c>
      <c r="K14" s="53">
        <v>112</v>
      </c>
      <c r="L14" s="52">
        <v>15.67</v>
      </c>
      <c r="M14" s="32"/>
    </row>
    <row r="15" spans="1:13" ht="12.75" customHeight="1" x14ac:dyDescent="0.25">
      <c r="A15" s="82"/>
      <c r="B15" s="82"/>
      <c r="C15" s="79"/>
      <c r="D15" s="54" t="s">
        <v>31</v>
      </c>
      <c r="E15" s="51" t="s">
        <v>42</v>
      </c>
      <c r="F15" s="52">
        <v>150</v>
      </c>
      <c r="G15" s="52">
        <v>4.5</v>
      </c>
      <c r="H15" s="52">
        <v>1.05</v>
      </c>
      <c r="I15" s="52">
        <v>25.5</v>
      </c>
      <c r="J15" s="52">
        <v>235</v>
      </c>
      <c r="K15" s="53">
        <v>206</v>
      </c>
      <c r="L15" s="52">
        <v>4.4400000000000004</v>
      </c>
      <c r="M15" s="32"/>
    </row>
    <row r="16" spans="1:13" ht="12.75" customHeight="1" x14ac:dyDescent="0.25">
      <c r="A16" s="82"/>
      <c r="B16" s="82"/>
      <c r="C16" s="79"/>
      <c r="D16" s="54" t="s">
        <v>32</v>
      </c>
      <c r="E16" s="51" t="s">
        <v>46</v>
      </c>
      <c r="F16" s="52" t="s">
        <v>39</v>
      </c>
      <c r="G16" s="52">
        <v>4.1900000000000004</v>
      </c>
      <c r="H16" s="52">
        <v>5.74</v>
      </c>
      <c r="I16" s="52">
        <v>7.1</v>
      </c>
      <c r="J16" s="52">
        <v>96.12</v>
      </c>
      <c r="K16" s="53">
        <v>350</v>
      </c>
      <c r="L16" s="52">
        <v>51.84</v>
      </c>
      <c r="M16" s="32"/>
    </row>
    <row r="17" spans="1:13" ht="12.75" customHeight="1" x14ac:dyDescent="0.25">
      <c r="A17" s="19"/>
      <c r="B17" s="82"/>
      <c r="C17" s="79"/>
      <c r="D17" s="54" t="s">
        <v>33</v>
      </c>
      <c r="E17" s="51" t="s">
        <v>47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19"/>
      <c r="B18" s="20"/>
      <c r="C18" s="68"/>
      <c r="D18" s="54" t="s">
        <v>34</v>
      </c>
      <c r="E18" s="51" t="s">
        <v>36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68"/>
      <c r="D19" s="54"/>
      <c r="E19" s="51" t="s">
        <v>40</v>
      </c>
      <c r="F19" s="52">
        <v>60</v>
      </c>
      <c r="G19" s="52"/>
      <c r="H19" s="52"/>
      <c r="I19" s="52"/>
      <c r="J19" s="52"/>
      <c r="K19" s="53"/>
      <c r="L19" s="52">
        <v>4.53</v>
      </c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8"/>
      <c r="D21" s="50"/>
      <c r="E21" s="51"/>
      <c r="F21" s="52"/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19"/>
      <c r="B22" s="20"/>
      <c r="C22" s="69"/>
      <c r="D22" s="55" t="s">
        <v>29</v>
      </c>
      <c r="E22" s="56"/>
      <c r="F22" s="57">
        <f>SUM(F14:F21)</f>
        <v>450</v>
      </c>
      <c r="G22" s="57">
        <f>SUM(G14:G21)</f>
        <v>16.07</v>
      </c>
      <c r="H22" s="57">
        <f>SUM(H14:H21)</f>
        <v>9.5000000000000018</v>
      </c>
      <c r="I22" s="57">
        <f>SUM(I14:I21)</f>
        <v>84.14</v>
      </c>
      <c r="J22" s="57">
        <f>SUM(J14:J21)</f>
        <v>584.91999999999996</v>
      </c>
      <c r="K22" s="58"/>
      <c r="L22" s="57">
        <f>SUM(L14:L21)</f>
        <v>80.650000000000006</v>
      </c>
      <c r="M22" s="33"/>
    </row>
    <row r="23" spans="1:13" ht="12.75" customHeight="1" thickBot="1" x14ac:dyDescent="0.3">
      <c r="A23" s="19"/>
      <c r="B23" s="20"/>
      <c r="C23" s="70" t="s">
        <v>35</v>
      </c>
      <c r="D23" s="71"/>
      <c r="E23" s="36"/>
      <c r="F23" s="37">
        <f>SUM(F22,F13)</f>
        <v>1030</v>
      </c>
      <c r="G23" s="37">
        <f>SUM(G22,G13)</f>
        <v>37.42</v>
      </c>
      <c r="H23" s="37">
        <f>SUM(H22,H13)</f>
        <v>19.590000000000003</v>
      </c>
      <c r="I23" s="37">
        <f>SUM(I22,I13)</f>
        <v>161.41000000000003</v>
      </c>
      <c r="J23" s="37">
        <f>SUM(J22,J13)</f>
        <v>1168.4000000000001</v>
      </c>
      <c r="K23" s="37">
        <f>SUM(F23:J23)</f>
        <v>2416.8200000000002</v>
      </c>
      <c r="L23" s="37">
        <f>SUM(L22,L13)</f>
        <v>161.30000000000001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2024-02-12T15:22:11Z</dcterms:modified>
</cp:coreProperties>
</file>